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b0d7cb0578e7a6f/Área de Trabalho/PRODUÇÕES ACADÊMICAS/ARTIGOS PARA SEREM ENVIADOS AINDA/américa latina HE^0HE/VERSÃO FINAL DO ARTIGO/"/>
    </mc:Choice>
  </mc:AlternateContent>
  <xr:revisionPtr revIDLastSave="14" documentId="8_{BD069EFD-D560-41AF-A092-5D2E4AB5B3A0}" xr6:coauthVersionLast="47" xr6:coauthVersionMax="47" xr10:uidLastSave="{E65870DB-6FD4-4ED0-95BB-EABB88BF1590}"/>
  <bookViews>
    <workbookView xWindow="-108" yWindow="-108" windowWidth="23256" windowHeight="12576" activeTab="4" xr2:uid="{97F20C23-337E-4A74-8F74-DB37A6127109}"/>
  </bookViews>
  <sheets>
    <sheet name="Planilha1" sheetId="1" r:id="rId1"/>
    <sheet name="Planilha2" sheetId="2" r:id="rId2"/>
    <sheet name="Planilha3" sheetId="3" r:id="rId3"/>
    <sheet name="Planilha4" sheetId="4" r:id="rId4"/>
    <sheet name="Planilha5" sheetId="5" r:id="rId5"/>
  </sheets>
  <externalReferences>
    <externalReference r:id="rId6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<sst xmlns="http://schemas.openxmlformats.org/spreadsheetml/2006/main" count="16" uniqueCount="15">
  <si>
    <t>Participação da Indústria de transformação no PIB</t>
  </si>
  <si>
    <t>SALDO DA BALANÇA COMERCIAL DE PRODUTOS INDUSTRIAIS (US$ Bilhões)</t>
  </si>
  <si>
    <t>SALDO DAS TRANSAÇÕES CORRENTES DO BALANÇO DE PAGAMENTOS (% do PIB)</t>
  </si>
  <si>
    <t>SALDO DA CONTA FINANCEIRA E DE CAPITAL DO BALANÇO DE PAGAMENTOS (US$ Bilhões)</t>
  </si>
  <si>
    <t>EVOLUÇÃO DAS RESERVAS INTERNACIONAIS LÍQUIDAS (US$ Bilhões)</t>
  </si>
  <si>
    <t>Anos</t>
  </si>
  <si>
    <t>Pobreza</t>
  </si>
  <si>
    <t>Extrema Pobreza</t>
  </si>
  <si>
    <t>Desemprego</t>
  </si>
  <si>
    <t>Mes/Ano</t>
  </si>
  <si>
    <t>Coeficientes de abertura comercial - Preços correntes
Coeficiente de insumos industriais importados
C Indústria de Transformação
 Percentual</t>
  </si>
  <si>
    <t>Coeficientes de abertura comercial - Preços correntes
Coeficiente de penetração das importações
C Indústria de Transformação
 Percentual</t>
  </si>
  <si>
    <t>Coeficiente de insumos industriais importados</t>
  </si>
  <si>
    <t>Coeficiente de penetração das importações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</si>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</sst>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16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Planilha1!$C$1</c:f>
              <c:strCache>
                <c:ptCount val="1"/>
                <c:pt idx="0">
                  <c:v>Participação da Indústria de transformação no PIB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7137CAE-FF96-464F-8B4C-9E26AE0E2207}" type="VALUE">
                      <a:rPr lang="en-US">
                        <a:solidFill>
                          <a:srgbClr val="FF0000"/>
                        </a:solidFill>
                      </a:rPr>
                      <a:pPr/>
                      <a:t>[VALOR]</a:t>
                    </a:fld>
                    <a:endParaRPr lang="pt-BR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CD8-4815-8BEF-7E92DB8075B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CD8-4815-8BEF-7E92DB8075B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5CD8-4815-8BEF-7E92DB8075B9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CD8-4815-8BEF-7E92DB8075B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CD8-4815-8BEF-7E92DB8075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Planilha1!$B$2:$B$12</c:f>
              <c:numCache>
                <c:formatCode>General</c:formatCode>
                <c:ptCount val="1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</c:numCache>
            </c:numRef>
          </c:cat>
          <c:val>
            <c:numRef>
              <c:f>Planilha1!$C$2:$C$12</c:f>
              <c:numCache>
                <c:formatCode>General</c:formatCode>
                <c:ptCount val="11"/>
                <c:pt idx="0">
                  <c:v>16.8</c:v>
                </c:pt>
                <c:pt idx="1">
                  <c:v>15</c:v>
                </c:pt>
                <c:pt idx="2">
                  <c:v>14.8</c:v>
                </c:pt>
                <c:pt idx="3">
                  <c:v>13.8</c:v>
                </c:pt>
                <c:pt idx="4">
                  <c:v>14.2</c:v>
                </c:pt>
                <c:pt idx="5">
                  <c:v>15.3</c:v>
                </c:pt>
                <c:pt idx="6">
                  <c:v>15.4</c:v>
                </c:pt>
                <c:pt idx="7">
                  <c:v>14.5</c:v>
                </c:pt>
                <c:pt idx="8">
                  <c:v>16.899999999999999</c:v>
                </c:pt>
                <c:pt idx="9">
                  <c:v>17.8</c:v>
                </c:pt>
                <c:pt idx="10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8-4815-8BEF-7E92DB8075B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89563680"/>
        <c:axId val="789562432"/>
      </c:lineChart>
      <c:catAx>
        <c:axId val="78956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789562432"/>
        <c:crosses val="autoZero"/>
        <c:auto val="1"/>
        <c:lblAlgn val="ctr"/>
        <c:lblOffset val="100"/>
        <c:noMultiLvlLbl val="0"/>
      </c:catAx>
      <c:valAx>
        <c:axId val="789562432"/>
        <c:scaling>
          <c:orientation val="minMax"/>
          <c:max val="18"/>
          <c:min val="1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78956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Planilha2!$B$1</c:f>
              <c:strCache>
                <c:ptCount val="1"/>
                <c:pt idx="0">
                  <c:v>SALDO DA BALANÇA COMERCIAL DE PRODUTOS INDUSTRIAIS (US$ Bilhões)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Planilha2!$A$2:$A$12</c:f>
              <c:numCache>
                <c:formatCode>General</c:formatCode>
                <c:ptCount val="1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</c:numCache>
            </c:numRef>
          </c:cat>
          <c:val>
            <c:numRef>
              <c:f>Planilha2!$B$2:$B$12</c:f>
              <c:numCache>
                <c:formatCode>General</c:formatCode>
                <c:ptCount val="11"/>
                <c:pt idx="0">
                  <c:v>-5.4</c:v>
                </c:pt>
                <c:pt idx="1">
                  <c:v>-6.1</c:v>
                </c:pt>
                <c:pt idx="2">
                  <c:v>-10.6</c:v>
                </c:pt>
                <c:pt idx="3">
                  <c:v>-10.5</c:v>
                </c:pt>
                <c:pt idx="4">
                  <c:v>-4.5999999999999996</c:v>
                </c:pt>
                <c:pt idx="5">
                  <c:v>-3.4</c:v>
                </c:pt>
                <c:pt idx="6">
                  <c:v>-2.1</c:v>
                </c:pt>
                <c:pt idx="7">
                  <c:v>7</c:v>
                </c:pt>
                <c:pt idx="8">
                  <c:v>16.7</c:v>
                </c:pt>
                <c:pt idx="9">
                  <c:v>24.1</c:v>
                </c:pt>
                <c:pt idx="10">
                  <c:v>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6-4DD3-8D34-F23B23D92AD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96604656"/>
        <c:axId val="596605488"/>
      </c:lineChart>
      <c:catAx>
        <c:axId val="59660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596605488"/>
        <c:crosses val="autoZero"/>
        <c:auto val="1"/>
        <c:lblAlgn val="ctr"/>
        <c:lblOffset val="100"/>
        <c:noMultiLvlLbl val="0"/>
      </c:catAx>
      <c:valAx>
        <c:axId val="596605488"/>
        <c:scaling>
          <c:orientation val="minMax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59660465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Planilha3!$E$1</c:f>
              <c:strCache>
                <c:ptCount val="1"/>
                <c:pt idx="0">
                  <c:v>SALDO DA CONTA FINANCEIRA E DE CAPITAL DO BALANÇO DE PAGAMENTOS (US$ Bilhões)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476-486A-849C-A1AF66DAB57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A476-486A-849C-A1AF66DAB57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A476-486A-849C-A1AF66DAB57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A476-486A-849C-A1AF66DAB57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A476-486A-849C-A1AF66DAB5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Planilha3!$A$2:$A$12</c:f>
              <c:numCache>
                <c:formatCode>General</c:formatCode>
                <c:ptCount val="1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</c:numCache>
            </c:numRef>
          </c:cat>
          <c:val>
            <c:numRef>
              <c:f>Planilha3!$E$2:$E$12</c:f>
              <c:numCache>
                <c:formatCode>General</c:formatCode>
                <c:ptCount val="11"/>
                <c:pt idx="0">
                  <c:v>16.5</c:v>
                </c:pt>
                <c:pt idx="1">
                  <c:v>25.5</c:v>
                </c:pt>
                <c:pt idx="2">
                  <c:v>33.9</c:v>
                </c:pt>
                <c:pt idx="3">
                  <c:v>38</c:v>
                </c:pt>
                <c:pt idx="4">
                  <c:v>25.5</c:v>
                </c:pt>
                <c:pt idx="5">
                  <c:v>21.9</c:v>
                </c:pt>
                <c:pt idx="6">
                  <c:v>24.1</c:v>
                </c:pt>
                <c:pt idx="7">
                  <c:v>8.1</c:v>
                </c:pt>
                <c:pt idx="8">
                  <c:v>-3</c:v>
                </c:pt>
                <c:pt idx="9">
                  <c:v>-8.8000000000000007</c:v>
                </c:pt>
                <c:pt idx="10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6-486A-849C-A1AF66DAB578}"/>
            </c:ext>
          </c:extLst>
        </c:ser>
        <c:ser>
          <c:idx val="2"/>
          <c:order val="2"/>
          <c:tx>
            <c:strRef>
              <c:f>Planilha3!$H$1</c:f>
              <c:strCache>
                <c:ptCount val="1"/>
                <c:pt idx="0">
                  <c:v>EVOLUÇÃO DAS RESERVAS INTERNACIONAIS LÍQUIDAS (US$ Bilhões)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A476-486A-849C-A1AF66DAB57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A476-486A-849C-A1AF66DAB57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0-A476-486A-849C-A1AF66DAB57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476-486A-849C-A1AF66DAB57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A476-486A-849C-A1AF66DAB5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Planilha3!$A$2:$A$12</c:f>
              <c:numCache>
                <c:formatCode>General</c:formatCode>
                <c:ptCount val="1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</c:numCache>
            </c:numRef>
          </c:cat>
          <c:val>
            <c:numRef>
              <c:f>Planilha3!$H$2:$H$12</c:f>
              <c:numCache>
                <c:formatCode>General</c:formatCode>
                <c:ptCount val="11"/>
                <c:pt idx="0">
                  <c:v>51.8</c:v>
                </c:pt>
                <c:pt idx="1">
                  <c:v>60.1</c:v>
                </c:pt>
                <c:pt idx="2">
                  <c:v>52.1</c:v>
                </c:pt>
                <c:pt idx="3">
                  <c:v>34.4</c:v>
                </c:pt>
                <c:pt idx="4">
                  <c:v>23.9</c:v>
                </c:pt>
                <c:pt idx="5">
                  <c:v>31.5</c:v>
                </c:pt>
                <c:pt idx="6">
                  <c:v>27.8</c:v>
                </c:pt>
                <c:pt idx="7">
                  <c:v>16.3</c:v>
                </c:pt>
                <c:pt idx="8">
                  <c:v>20.5</c:v>
                </c:pt>
                <c:pt idx="9">
                  <c:v>27.5</c:v>
                </c:pt>
                <c:pt idx="10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76-486A-849C-A1AF66DAB5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01954704"/>
        <c:axId val="601958864"/>
      </c:lineChart>
      <c:lineChart>
        <c:grouping val="standard"/>
        <c:varyColors val="0"/>
        <c:ser>
          <c:idx val="0"/>
          <c:order val="0"/>
          <c:tx>
            <c:strRef>
              <c:f>Planilha3!$B$1</c:f>
              <c:strCache>
                <c:ptCount val="1"/>
                <c:pt idx="0">
                  <c:v>SALDO DAS TRANSAÇÕES CORRENTES DO BALANÇO DE PAGAMENTOS (% do PIB)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5CB2F29-837C-4AAC-87AF-2DCE343D9069}" type="VALUE">
                      <a:rPr lang="en-US">
                        <a:solidFill>
                          <a:srgbClr val="FF0000"/>
                        </a:solidFill>
                      </a:rPr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476-486A-849C-A1AF66DAB578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476-486A-849C-A1AF66DAB578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476-486A-849C-A1AF66DAB578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476-486A-849C-A1AF66DAB57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rgbClr val="FF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A476-486A-849C-A1AF66DAB5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Planilha3!$A$2:$A$12</c:f>
              <c:numCache>
                <c:formatCode>General</c:formatCode>
                <c:ptCount val="1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</c:numCache>
            </c:numRef>
          </c:cat>
          <c:val>
            <c:numRef>
              <c:f>Planilha3!$B$2:$B$12</c:f>
              <c:numCache>
                <c:formatCode>General</c:formatCode>
                <c:ptCount val="11"/>
                <c:pt idx="0">
                  <c:v>-2.4</c:v>
                </c:pt>
                <c:pt idx="1">
                  <c:v>-2.8</c:v>
                </c:pt>
                <c:pt idx="2">
                  <c:v>-3.5</c:v>
                </c:pt>
                <c:pt idx="3">
                  <c:v>-3.9</c:v>
                </c:pt>
                <c:pt idx="4">
                  <c:v>-4.3</c:v>
                </c:pt>
                <c:pt idx="5">
                  <c:v>-3.8</c:v>
                </c:pt>
                <c:pt idx="6">
                  <c:v>-4.2</c:v>
                </c:pt>
                <c:pt idx="7">
                  <c:v>-1.6</c:v>
                </c:pt>
                <c:pt idx="8">
                  <c:v>0.7</c:v>
                </c:pt>
                <c:pt idx="9">
                  <c:v>1.7</c:v>
                </c:pt>
                <c:pt idx="10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6-486A-849C-A1AF66DAB5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57765088"/>
        <c:axId val="596605072"/>
      </c:lineChart>
      <c:catAx>
        <c:axId val="601954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601958864"/>
        <c:crosses val="autoZero"/>
        <c:auto val="1"/>
        <c:lblAlgn val="ctr"/>
        <c:lblOffset val="100"/>
        <c:noMultiLvlLbl val="0"/>
      </c:catAx>
      <c:valAx>
        <c:axId val="60195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601954704"/>
        <c:crosses val="autoZero"/>
        <c:crossBetween val="between"/>
        <c:majorUnit val="5"/>
      </c:valAx>
      <c:valAx>
        <c:axId val="5966050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157765088"/>
        <c:crosses val="max"/>
        <c:crossBetween val="between"/>
        <c:majorUnit val="0.5"/>
      </c:valAx>
      <c:catAx>
        <c:axId val="1157765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6605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98556430446195E-2"/>
          <c:y val="7.407407407407407E-2"/>
          <c:w val="0.86525699912510934"/>
          <c:h val="0.84020815106445024"/>
        </c:manualLayout>
      </c:layout>
      <c:lineChart>
        <c:grouping val="standard"/>
        <c:varyColors val="0"/>
        <c:ser>
          <c:idx val="0"/>
          <c:order val="0"/>
          <c:tx>
            <c:strRef>
              <c:f>[1]Linhas!$F$1</c:f>
              <c:strCache>
                <c:ptCount val="1"/>
                <c:pt idx="0">
                  <c:v>Coeficiente de insumos industriais importados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[1]Linhas!$E$3:$E$12</c:f>
              <c:numCache>
                <c:formatCode>General</c:formatCode>
                <c:ptCount val="1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</c:numCache>
            </c:numRef>
          </c:cat>
          <c:val>
            <c:numRef>
              <c:f>[1]Linhas!$F$3:$F$12</c:f>
              <c:numCache>
                <c:formatCode>General</c:formatCode>
                <c:ptCount val="10"/>
                <c:pt idx="0">
                  <c:v>19.8</c:v>
                </c:pt>
                <c:pt idx="1">
                  <c:v>21</c:v>
                </c:pt>
                <c:pt idx="2">
                  <c:v>21</c:v>
                </c:pt>
                <c:pt idx="3">
                  <c:v>23.2</c:v>
                </c:pt>
                <c:pt idx="4">
                  <c:v>22.1</c:v>
                </c:pt>
                <c:pt idx="5">
                  <c:v>23.6</c:v>
                </c:pt>
                <c:pt idx="6">
                  <c:v>22.4</c:v>
                </c:pt>
                <c:pt idx="7">
                  <c:v>20.9</c:v>
                </c:pt>
                <c:pt idx="8">
                  <c:v>22.3</c:v>
                </c:pt>
                <c:pt idx="9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A-4E76-84C0-6307AD8AE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477631"/>
        <c:axId val="1"/>
      </c:lineChart>
      <c:catAx>
        <c:axId val="1058477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19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058477631"/>
        <c:crosses val="autoZero"/>
        <c:crossBetween val="between"/>
        <c:maj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[1]Linhas!$G$1</c:f>
              <c:strCache>
                <c:ptCount val="1"/>
                <c:pt idx="0">
                  <c:v>Coeficiente de penetração das importações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[1]Linhas!$E$3:$E$12</c:f>
              <c:numCache>
                <c:formatCode>General</c:formatCode>
                <c:ptCount val="1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</c:numCache>
            </c:numRef>
          </c:cat>
          <c:val>
            <c:numRef>
              <c:f>[1]Linhas!$G$3:$G$12</c:f>
              <c:numCache>
                <c:formatCode>General</c:formatCode>
                <c:ptCount val="10"/>
                <c:pt idx="0">
                  <c:v>14.1</c:v>
                </c:pt>
                <c:pt idx="1">
                  <c:v>15.6</c:v>
                </c:pt>
                <c:pt idx="2">
                  <c:v>16.3</c:v>
                </c:pt>
                <c:pt idx="3">
                  <c:v>18.5</c:v>
                </c:pt>
                <c:pt idx="4">
                  <c:v>17</c:v>
                </c:pt>
                <c:pt idx="5">
                  <c:v>18.8</c:v>
                </c:pt>
                <c:pt idx="6">
                  <c:v>17.600000000000001</c:v>
                </c:pt>
                <c:pt idx="7">
                  <c:v>15.2</c:v>
                </c:pt>
                <c:pt idx="8">
                  <c:v>15.5</c:v>
                </c:pt>
                <c:pt idx="9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3-4A99-BC28-FD9DB3449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750623"/>
        <c:axId val="1"/>
      </c:lineChart>
      <c:catAx>
        <c:axId val="145375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453750623"/>
        <c:crosses val="autoZero"/>
        <c:crossBetween val="between"/>
        <c:maj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7</xdr:row>
      <xdr:rowOff>15240</xdr:rowOff>
    </xdr:from>
    <xdr:to>
      <xdr:col>11</xdr:col>
      <xdr:colOff>350520</xdr:colOff>
      <xdr:row>22</xdr:row>
      <xdr:rowOff>15240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3FCD25-64E8-4538-B97D-D64526C9B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3360420</xdr:colOff>
      <xdr:row>5</xdr:row>
      <xdr:rowOff>30480</xdr:rowOff>
    </xdr:from>
    <xdr:to>
      <xdr:col>9</xdr:col>
      <xdr:colOff>381000</xdr:colOff>
      <xdr:row>26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82A912-A733-49DE-A677-A4FF2973A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2606040</xdr:colOff>
      <xdr:row>3</xdr:row>
      <xdr:rowOff>45720</xdr:rowOff>
    </xdr:from>
    <xdr:to>
      <xdr:col>7</xdr:col>
      <xdr:colOff>3520440</xdr:colOff>
      <xdr:row>28</xdr:row>
      <xdr:rowOff>129540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7B1B991-D1C6-4F91-9AEA-24F6A8891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601980</xdr:colOff>
      <xdr:row>0</xdr:row>
      <xdr:rowOff>2842260</xdr:rowOff>
    </xdr:from>
    <xdr:to>
      <xdr:col>13</xdr:col>
      <xdr:colOff>190500</xdr:colOff>
      <xdr:row>13</xdr:row>
      <xdr:rowOff>7620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A5FD8C8-5627-42EC-B5D5-3F999642E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556260</xdr:colOff>
      <xdr:row>0</xdr:row>
      <xdr:rowOff>1196340</xdr:rowOff>
    </xdr:from>
    <xdr:to>
      <xdr:col>22</xdr:col>
      <xdr:colOff>251460</xdr:colOff>
      <xdr:row>1</xdr:row>
      <xdr:rowOff>76200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74FA46CC-27BB-469A-B7E3-F1E1ABE30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latorio_Ser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nhas"/>
    </sheetNames>
    <sheetDataSet>
      <sheetData sheetId="0">
        <row r="1">
          <cell r="F1" t="str">
            <v>Coeficiente de insumos industriais importados</v>
          </cell>
          <cell r="G1" t="str">
            <v>Coeficiente de penetração das importações</v>
          </cell>
        </row>
        <row r="3">
          <cell r="E3">
            <v>1996</v>
          </cell>
          <cell r="F3">
            <v>19.8</v>
          </cell>
          <cell r="G3">
            <v>14.1</v>
          </cell>
        </row>
        <row r="4">
          <cell r="E4">
            <v>1997</v>
          </cell>
          <cell r="F4">
            <v>21</v>
          </cell>
          <cell r="G4">
            <v>15.6</v>
          </cell>
        </row>
        <row r="5">
          <cell r="E5">
            <v>1998</v>
          </cell>
          <cell r="F5">
            <v>21</v>
          </cell>
          <cell r="G5">
            <v>16.3</v>
          </cell>
        </row>
        <row r="6">
          <cell r="E6">
            <v>1999</v>
          </cell>
          <cell r="F6">
            <v>23.2</v>
          </cell>
          <cell r="G6">
            <v>18.5</v>
          </cell>
        </row>
        <row r="7">
          <cell r="E7">
            <v>2000</v>
          </cell>
          <cell r="F7">
            <v>22.1</v>
          </cell>
          <cell r="G7">
            <v>17</v>
          </cell>
        </row>
        <row r="8">
          <cell r="E8">
            <v>2001</v>
          </cell>
          <cell r="F8">
            <v>23.6</v>
          </cell>
          <cell r="G8">
            <v>18.8</v>
          </cell>
        </row>
        <row r="9">
          <cell r="E9">
            <v>2002</v>
          </cell>
          <cell r="F9">
            <v>22.4</v>
          </cell>
          <cell r="G9">
            <v>17.600000000000001</v>
          </cell>
        </row>
        <row r="10">
          <cell r="E10">
            <v>2003</v>
          </cell>
          <cell r="F10">
            <v>20.9</v>
          </cell>
          <cell r="G10">
            <v>15.2</v>
          </cell>
        </row>
        <row r="11">
          <cell r="E11">
            <v>2004</v>
          </cell>
          <cell r="F11">
            <v>22.3</v>
          </cell>
          <cell r="G11">
            <v>15.5</v>
          </cell>
        </row>
        <row r="12">
          <cell r="E12">
            <v>2005</v>
          </cell>
          <cell r="F12">
            <v>21</v>
          </cell>
          <cell r="G12">
            <v>14.5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D1D8B-6208-4A91-81AA-9ECD7A117BCF}">
  <dimension ref="B1:C12"/>
  <sheetViews>
    <sheetView workbookViewId="0">
      <selection activeCell="O22" sqref="O22"/>
    </sheetView>
  </sheetViews>
  <sheetFormatPr defaultRowHeight="14.4" x14ac:dyDescent="0.3"/>
  <cols>
    <col min="3" max="3" width="42.6640625" bestFit="1" customWidth="1"/>
  </cols>
  <sheetData>
    <row r="1" spans="2:3" x14ac:dyDescent="0.3">
      <c r="C1" t="s">
        <v>0</v>
      </c>
    </row>
    <row r="2" spans="2:3" x14ac:dyDescent="0.3">
      <c r="B2">
        <v>1995</v>
      </c>
      <c r="C2">
        <v>16.8</v>
      </c>
    </row>
    <row r="3" spans="2:3" x14ac:dyDescent="0.3">
      <c r="B3">
        <v>1996</v>
      </c>
      <c r="C3">
        <v>15</v>
      </c>
    </row>
    <row r="4" spans="2:3" x14ac:dyDescent="0.3">
      <c r="B4">
        <v>1997</v>
      </c>
      <c r="C4">
        <v>14.8</v>
      </c>
    </row>
    <row r="5" spans="2:3" x14ac:dyDescent="0.3">
      <c r="B5">
        <v>1998</v>
      </c>
      <c r="C5">
        <v>13.8</v>
      </c>
    </row>
    <row r="6" spans="2:3" x14ac:dyDescent="0.3">
      <c r="B6">
        <v>1999</v>
      </c>
      <c r="C6">
        <v>14.2</v>
      </c>
    </row>
    <row r="7" spans="2:3" x14ac:dyDescent="0.3">
      <c r="B7">
        <v>2000</v>
      </c>
      <c r="C7">
        <v>15.3</v>
      </c>
    </row>
    <row r="8" spans="2:3" x14ac:dyDescent="0.3">
      <c r="B8">
        <v>2001</v>
      </c>
      <c r="C8">
        <v>15.4</v>
      </c>
    </row>
    <row r="9" spans="2:3" x14ac:dyDescent="0.3">
      <c r="B9">
        <v>2002</v>
      </c>
      <c r="C9">
        <v>14.5</v>
      </c>
    </row>
    <row r="10" spans="2:3" x14ac:dyDescent="0.3">
      <c r="B10">
        <v>2003</v>
      </c>
      <c r="C10">
        <v>16.899999999999999</v>
      </c>
    </row>
    <row r="11" spans="2:3" x14ac:dyDescent="0.3">
      <c r="B11">
        <v>2004</v>
      </c>
      <c r="C11">
        <v>17.8</v>
      </c>
    </row>
    <row r="12" spans="2:3" x14ac:dyDescent="0.3">
      <c r="B12">
        <v>2005</v>
      </c>
      <c r="C12">
        <v>17.399999999999999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37161-6347-481A-996D-760A64BECC96}">
  <dimension ref="A1:B12"/>
  <sheetViews>
    <sheetView workbookViewId="0">
      <selection activeCell="B1" sqref="B1"/>
    </sheetView>
  </sheetViews>
  <sheetFormatPr defaultRowHeight="14.4" x14ac:dyDescent="0.3"/>
  <cols>
    <col min="2" max="2" width="63.6640625" bestFit="1" customWidth="1"/>
  </cols>
  <sheetData>
    <row r="1" spans="1:2" x14ac:dyDescent="0.3">
      <c r="B1" t="s">
        <v>1</v>
      </c>
    </row>
    <row r="2" spans="1:2" x14ac:dyDescent="0.3">
      <c r="A2">
        <v>1995</v>
      </c>
      <c r="B2">
        <v>-5.4</v>
      </c>
    </row>
    <row r="3" spans="1:2" x14ac:dyDescent="0.3">
      <c r="A3">
        <v>1996</v>
      </c>
      <c r="B3">
        <v>-6.1</v>
      </c>
    </row>
    <row r="4" spans="1:2" x14ac:dyDescent="0.3">
      <c r="A4">
        <v>1997</v>
      </c>
      <c r="B4">
        <v>-10.6</v>
      </c>
    </row>
    <row r="5" spans="1:2" x14ac:dyDescent="0.3">
      <c r="A5">
        <v>1998</v>
      </c>
      <c r="B5">
        <v>-10.5</v>
      </c>
    </row>
    <row r="6" spans="1:2" x14ac:dyDescent="0.3">
      <c r="A6">
        <v>1999</v>
      </c>
      <c r="B6">
        <v>-4.5999999999999996</v>
      </c>
    </row>
    <row r="7" spans="1:2" x14ac:dyDescent="0.3">
      <c r="A7">
        <v>2000</v>
      </c>
      <c r="B7">
        <v>-3.4</v>
      </c>
    </row>
    <row r="8" spans="1:2" x14ac:dyDescent="0.3">
      <c r="A8">
        <v>2001</v>
      </c>
      <c r="B8">
        <v>-2.1</v>
      </c>
    </row>
    <row r="9" spans="1:2" x14ac:dyDescent="0.3">
      <c r="A9">
        <v>2002</v>
      </c>
      <c r="B9">
        <v>7</v>
      </c>
    </row>
    <row r="10" spans="1:2" x14ac:dyDescent="0.3">
      <c r="A10">
        <v>2003</v>
      </c>
      <c r="B10">
        <v>16.7</v>
      </c>
    </row>
    <row r="11" spans="1:2" x14ac:dyDescent="0.3">
      <c r="A11">
        <v>2004</v>
      </c>
      <c r="B11">
        <v>24.1</v>
      </c>
    </row>
    <row r="12" spans="1:2" x14ac:dyDescent="0.3">
      <c r="A12">
        <v>2005</v>
      </c>
      <c r="B12">
        <v>31.1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48305-2A0F-40AF-B7C4-353DA534DE03}">
  <dimension ref="A1:H12"/>
  <sheetViews>
    <sheetView topLeftCell="C1" workbookViewId="0">
      <selection activeCell="I15" sqref="I15"/>
    </sheetView>
  </sheetViews>
  <sheetFormatPr defaultRowHeight="14.4" x14ac:dyDescent="0.3"/>
  <cols>
    <col min="2" max="2" width="68.21875" bestFit="1" customWidth="1"/>
    <col min="5" max="5" width="76.5546875" bestFit="1" customWidth="1"/>
    <col min="8" max="8" width="59.109375" bestFit="1" customWidth="1"/>
  </cols>
  <sheetData>
    <row r="1" spans="1:8" x14ac:dyDescent="0.3">
      <c r="B1" t="s">
        <v>2</v>
      </c>
      <c r="E1" t="s">
        <v>3</v>
      </c>
      <c r="H1" t="s">
        <v>4</v>
      </c>
    </row>
    <row r="2" spans="1:8" x14ac:dyDescent="0.3">
      <c r="A2">
        <v>1995</v>
      </c>
      <c r="B2">
        <v>-2.4</v>
      </c>
      <c r="E2">
        <v>16.5</v>
      </c>
      <c r="H2">
        <v>51.8</v>
      </c>
    </row>
    <row r="3" spans="1:8" x14ac:dyDescent="0.3">
      <c r="A3">
        <v>1996</v>
      </c>
      <c r="B3">
        <v>-2.8</v>
      </c>
      <c r="E3">
        <v>25.5</v>
      </c>
      <c r="H3">
        <v>60.1</v>
      </c>
    </row>
    <row r="4" spans="1:8" x14ac:dyDescent="0.3">
      <c r="A4">
        <v>1997</v>
      </c>
      <c r="B4">
        <v>-3.5</v>
      </c>
      <c r="E4">
        <v>33.9</v>
      </c>
      <c r="H4">
        <v>52.1</v>
      </c>
    </row>
    <row r="5" spans="1:8" x14ac:dyDescent="0.3">
      <c r="A5">
        <v>1998</v>
      </c>
      <c r="B5">
        <v>-3.9</v>
      </c>
      <c r="E5">
        <v>38</v>
      </c>
      <c r="H5">
        <v>34.4</v>
      </c>
    </row>
    <row r="6" spans="1:8" x14ac:dyDescent="0.3">
      <c r="A6">
        <v>1999</v>
      </c>
      <c r="B6">
        <v>-4.3</v>
      </c>
      <c r="E6">
        <v>25.5</v>
      </c>
      <c r="H6">
        <v>23.9</v>
      </c>
    </row>
    <row r="7" spans="1:8" x14ac:dyDescent="0.3">
      <c r="A7">
        <v>2000</v>
      </c>
      <c r="B7">
        <v>-3.8</v>
      </c>
      <c r="E7">
        <v>21.9</v>
      </c>
      <c r="H7">
        <v>31.5</v>
      </c>
    </row>
    <row r="8" spans="1:8" x14ac:dyDescent="0.3">
      <c r="A8">
        <v>2001</v>
      </c>
      <c r="B8">
        <v>-4.2</v>
      </c>
      <c r="E8">
        <v>24.1</v>
      </c>
      <c r="H8">
        <v>27.8</v>
      </c>
    </row>
    <row r="9" spans="1:8" x14ac:dyDescent="0.3">
      <c r="A9">
        <v>2002</v>
      </c>
      <c r="B9">
        <v>-1.6</v>
      </c>
      <c r="E9">
        <v>8.1</v>
      </c>
      <c r="H9">
        <v>16.3</v>
      </c>
    </row>
    <row r="10" spans="1:8" x14ac:dyDescent="0.3">
      <c r="A10">
        <v>2003</v>
      </c>
      <c r="B10">
        <v>0.7</v>
      </c>
      <c r="E10">
        <v>-3</v>
      </c>
      <c r="H10">
        <v>20.5</v>
      </c>
    </row>
    <row r="11" spans="1:8" x14ac:dyDescent="0.3">
      <c r="A11">
        <v>2004</v>
      </c>
      <c r="B11">
        <v>1.7</v>
      </c>
      <c r="E11">
        <v>-8.8000000000000007</v>
      </c>
      <c r="H11">
        <v>27.5</v>
      </c>
    </row>
    <row r="12" spans="1:8" x14ac:dyDescent="0.3">
      <c r="A12">
        <v>2005</v>
      </c>
      <c r="B12">
        <v>1.5</v>
      </c>
      <c r="E12">
        <v>13.2</v>
      </c>
      <c r="H12">
        <v>53.8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1FD29-6F56-4F35-ACF2-437698F1085A}">
  <dimension ref="A2:D11"/>
  <sheetViews>
    <sheetView workbookViewId="0">
      <selection activeCell="G8" sqref="G8"/>
    </sheetView>
  </sheetViews>
  <sheetFormatPr defaultRowHeight="14.4" x14ac:dyDescent="0.3"/>
  <cols>
    <col min="3" max="3" width="15.109375" bestFit="1" customWidth="1"/>
    <col min="4" max="4" width="11.21875" bestFit="1" customWidth="1"/>
  </cols>
  <sheetData>
    <row r="2" spans="1:4" x14ac:dyDescent="0.3">
      <c r="A2" s="1" t="s">
        <v>5</v>
      </c>
      <c r="B2" s="1" t="s">
        <v>6</v>
      </c>
      <c r="C2" s="1" t="s">
        <v>7</v>
      </c>
      <c r="D2" s="1" t="s">
        <v>8</v>
      </c>
    </row>
    <row r="3" spans="1:4" x14ac:dyDescent="0.3">
      <c r="A3" s="2">
        <v>1980</v>
      </c>
      <c r="B3" s="2">
        <v>40.5</v>
      </c>
      <c r="C3" s="2">
        <v>18.600000000000001</v>
      </c>
      <c r="D3" s="2"/>
    </row>
    <row r="4" spans="1:4" x14ac:dyDescent="0.3">
      <c r="A4" s="2">
        <v>1986</v>
      </c>
      <c r="B4" s="2">
        <v>43.3</v>
      </c>
      <c r="C4" s="2">
        <v>20.7</v>
      </c>
      <c r="D4" s="2"/>
    </row>
    <row r="5" spans="1:4" x14ac:dyDescent="0.3">
      <c r="A5" s="2">
        <v>1990</v>
      </c>
      <c r="B5" s="2">
        <v>48.4</v>
      </c>
      <c r="C5" s="2">
        <v>22.6</v>
      </c>
      <c r="D5" s="2">
        <v>7.5</v>
      </c>
    </row>
    <row r="6" spans="1:4" x14ac:dyDescent="0.3">
      <c r="A6" s="2">
        <v>1994</v>
      </c>
      <c r="B6" s="2">
        <v>45.8</v>
      </c>
      <c r="C6" s="2">
        <v>20.9</v>
      </c>
      <c r="D6" s="2">
        <v>8.4</v>
      </c>
    </row>
    <row r="7" spans="1:4" x14ac:dyDescent="0.3">
      <c r="A7" s="2">
        <v>1999</v>
      </c>
      <c r="B7" s="2">
        <v>43.8</v>
      </c>
      <c r="C7" s="2">
        <v>18.600000000000001</v>
      </c>
      <c r="D7" s="2">
        <v>11.2</v>
      </c>
    </row>
    <row r="8" spans="1:4" x14ac:dyDescent="0.3">
      <c r="A8" s="2">
        <v>2005</v>
      </c>
      <c r="B8" s="2">
        <v>39.700000000000003</v>
      </c>
      <c r="C8" s="2">
        <v>15.4</v>
      </c>
      <c r="D8" s="2">
        <v>9</v>
      </c>
    </row>
    <row r="9" spans="1:4" x14ac:dyDescent="0.3">
      <c r="A9" s="2">
        <v>2009</v>
      </c>
      <c r="B9" s="2">
        <v>32.9</v>
      </c>
      <c r="C9" s="2">
        <v>13</v>
      </c>
      <c r="D9" s="2">
        <v>8.1</v>
      </c>
    </row>
    <row r="10" spans="1:4" x14ac:dyDescent="0.3">
      <c r="A10" s="2">
        <v>2013</v>
      </c>
      <c r="B10" s="2">
        <v>28.1</v>
      </c>
      <c r="C10" s="2">
        <v>11.7</v>
      </c>
      <c r="D10" s="2">
        <v>6.2</v>
      </c>
    </row>
    <row r="11" spans="1:4" x14ac:dyDescent="0.3">
      <c r="A11" s="2">
        <v>2014</v>
      </c>
      <c r="B11" s="2">
        <v>28.2</v>
      </c>
      <c r="C11" s="2">
        <v>11.8</v>
      </c>
      <c r="D11" s="2">
        <v>7.1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678A9-9F27-4B98-86F6-148BE43F5BFD}">
  <dimension ref="A1:G25"/>
  <sheetViews>
    <sheetView tabSelected="1" workbookViewId="0">
      <selection activeCell="R1" sqref="R1"/>
    </sheetView>
  </sheetViews>
  <sheetFormatPr defaultRowHeight="14.4" x14ac:dyDescent="0.3"/>
  <sheetData>
    <row r="1" spans="1:7" ht="304.2" x14ac:dyDescent="0.3">
      <c r="A1" s="3" t="s">
        <v>9</v>
      </c>
      <c r="B1" s="3" t="s">
        <v>10</v>
      </c>
      <c r="C1" s="3" t="s">
        <v>11</v>
      </c>
      <c r="F1" t="s">
        <v>12</v>
      </c>
      <c r="G1" t="s">
        <v>13</v>
      </c>
    </row>
    <row r="2" spans="1:7" x14ac:dyDescent="0.3">
      <c r="B2" s="3" t="s">
        <v>14</v>
      </c>
      <c r="C2" s="3" t="s">
        <v>14</v>
      </c>
    </row>
    <row r="3" spans="1:7" x14ac:dyDescent="0.3">
      <c r="A3" s="4">
        <v>35065</v>
      </c>
      <c r="B3" s="5">
        <v>19.8</v>
      </c>
      <c r="C3" s="5">
        <v>14.1</v>
      </c>
      <c r="E3">
        <v>1996</v>
      </c>
      <c r="F3" s="5">
        <v>19.8</v>
      </c>
      <c r="G3" s="5">
        <v>14.1</v>
      </c>
    </row>
    <row r="4" spans="1:7" x14ac:dyDescent="0.3">
      <c r="A4" s="4">
        <v>35431</v>
      </c>
      <c r="B4" s="5">
        <v>21</v>
      </c>
      <c r="C4" s="5">
        <v>15.6</v>
      </c>
      <c r="E4">
        <v>1997</v>
      </c>
      <c r="F4" s="5">
        <v>21</v>
      </c>
      <c r="G4" s="5">
        <v>15.6</v>
      </c>
    </row>
    <row r="5" spans="1:7" x14ac:dyDescent="0.3">
      <c r="A5" s="4">
        <v>35796</v>
      </c>
      <c r="B5" s="5">
        <v>21</v>
      </c>
      <c r="C5" s="5">
        <v>16.3</v>
      </c>
      <c r="E5">
        <v>1998</v>
      </c>
      <c r="F5" s="5">
        <v>21</v>
      </c>
      <c r="G5" s="5">
        <v>16.3</v>
      </c>
    </row>
    <row r="6" spans="1:7" x14ac:dyDescent="0.3">
      <c r="A6" s="4">
        <v>36161</v>
      </c>
      <c r="B6" s="5">
        <v>23.2</v>
      </c>
      <c r="C6" s="5">
        <v>18.5</v>
      </c>
      <c r="E6">
        <v>1999</v>
      </c>
      <c r="F6" s="5">
        <v>23.2</v>
      </c>
      <c r="G6" s="5">
        <v>18.5</v>
      </c>
    </row>
    <row r="7" spans="1:7" x14ac:dyDescent="0.3">
      <c r="A7" s="4">
        <v>36526</v>
      </c>
      <c r="B7" s="5">
        <v>22.1</v>
      </c>
      <c r="C7" s="5">
        <v>17</v>
      </c>
      <c r="E7">
        <v>2000</v>
      </c>
      <c r="F7" s="5">
        <v>22.1</v>
      </c>
      <c r="G7" s="5">
        <v>17</v>
      </c>
    </row>
    <row r="8" spans="1:7" x14ac:dyDescent="0.3">
      <c r="A8" s="4">
        <v>36892</v>
      </c>
      <c r="B8" s="5">
        <v>23.6</v>
      </c>
      <c r="C8" s="5">
        <v>18.8</v>
      </c>
      <c r="E8">
        <v>2001</v>
      </c>
      <c r="F8" s="5">
        <v>23.6</v>
      </c>
      <c r="G8" s="5">
        <v>18.8</v>
      </c>
    </row>
    <row r="9" spans="1:7" x14ac:dyDescent="0.3">
      <c r="A9" s="4">
        <v>37257</v>
      </c>
      <c r="B9" s="5">
        <v>22.4</v>
      </c>
      <c r="C9" s="5">
        <v>17.600000000000001</v>
      </c>
      <c r="E9">
        <v>2002</v>
      </c>
      <c r="F9" s="5">
        <v>22.4</v>
      </c>
      <c r="G9" s="5">
        <v>17.600000000000001</v>
      </c>
    </row>
    <row r="10" spans="1:7" x14ac:dyDescent="0.3">
      <c r="A10" s="4">
        <v>37622</v>
      </c>
      <c r="B10" s="5">
        <v>20.9</v>
      </c>
      <c r="C10" s="5">
        <v>15.2</v>
      </c>
      <c r="E10">
        <v>2003</v>
      </c>
      <c r="F10" s="5">
        <v>20.9</v>
      </c>
      <c r="G10" s="5">
        <v>15.2</v>
      </c>
    </row>
    <row r="11" spans="1:7" x14ac:dyDescent="0.3">
      <c r="A11" s="4">
        <v>37987</v>
      </c>
      <c r="B11" s="5">
        <v>22.3</v>
      </c>
      <c r="C11" s="5">
        <v>15.5</v>
      </c>
      <c r="E11">
        <v>2004</v>
      </c>
      <c r="F11" s="5">
        <v>22.3</v>
      </c>
      <c r="G11" s="5">
        <v>15.5</v>
      </c>
    </row>
    <row r="12" spans="1:7" x14ac:dyDescent="0.3">
      <c r="A12" s="4">
        <v>38353</v>
      </c>
      <c r="B12" s="5">
        <v>21</v>
      </c>
      <c r="C12" s="5">
        <v>14.5</v>
      </c>
      <c r="E12">
        <v>2005</v>
      </c>
      <c r="F12" s="5">
        <v>21</v>
      </c>
      <c r="G12" s="5">
        <v>14.5</v>
      </c>
    </row>
    <row r="13" spans="1:7" x14ac:dyDescent="0.3">
      <c r="A13" s="4">
        <v>38718</v>
      </c>
      <c r="B13" s="5">
        <v>21.7</v>
      </c>
      <c r="C13" s="5">
        <v>14.9</v>
      </c>
      <c r="E13">
        <v>2006</v>
      </c>
      <c r="F13" s="5">
        <v>21.7</v>
      </c>
      <c r="G13" s="5">
        <v>14.9</v>
      </c>
    </row>
    <row r="14" spans="1:7" x14ac:dyDescent="0.3">
      <c r="A14" s="4">
        <v>39083</v>
      </c>
      <c r="B14" s="5">
        <v>22.5</v>
      </c>
      <c r="C14" s="5">
        <v>15.3</v>
      </c>
      <c r="E14">
        <v>2007</v>
      </c>
      <c r="F14" s="5">
        <v>22.5</v>
      </c>
      <c r="G14" s="5">
        <v>15.3</v>
      </c>
    </row>
    <row r="15" spans="1:7" x14ac:dyDescent="0.3">
      <c r="A15" s="4">
        <v>39448</v>
      </c>
      <c r="B15" s="5">
        <v>25.2</v>
      </c>
      <c r="C15" s="5">
        <v>17</v>
      </c>
      <c r="E15">
        <v>2008</v>
      </c>
      <c r="F15" s="5">
        <v>25.2</v>
      </c>
      <c r="G15" s="5">
        <v>17</v>
      </c>
    </row>
    <row r="16" spans="1:7" x14ac:dyDescent="0.3">
      <c r="A16" s="4">
        <v>39814</v>
      </c>
      <c r="B16" s="5">
        <v>22.4</v>
      </c>
      <c r="C16" s="5">
        <v>15.3</v>
      </c>
      <c r="E16">
        <v>2009</v>
      </c>
      <c r="F16" s="5">
        <v>22.4</v>
      </c>
      <c r="G16" s="5">
        <v>15.3</v>
      </c>
    </row>
    <row r="17" spans="1:7" x14ac:dyDescent="0.3">
      <c r="A17" s="4">
        <v>40179</v>
      </c>
      <c r="B17" s="5">
        <v>23.4</v>
      </c>
      <c r="C17" s="5">
        <v>16.3</v>
      </c>
      <c r="E17">
        <v>2010</v>
      </c>
      <c r="F17" s="5">
        <v>23.4</v>
      </c>
      <c r="G17" s="5">
        <v>16.3</v>
      </c>
    </row>
    <row r="18" spans="1:7" x14ac:dyDescent="0.3">
      <c r="A18" s="4">
        <v>40544</v>
      </c>
      <c r="B18" s="5">
        <v>24.7</v>
      </c>
      <c r="C18" s="5">
        <v>17.399999999999999</v>
      </c>
      <c r="E18">
        <v>2011</v>
      </c>
      <c r="F18" s="5">
        <v>24.7</v>
      </c>
      <c r="G18" s="5">
        <v>17.399999999999999</v>
      </c>
    </row>
    <row r="19" spans="1:7" x14ac:dyDescent="0.3">
      <c r="A19" s="4">
        <v>40909</v>
      </c>
      <c r="B19" s="5">
        <v>26</v>
      </c>
      <c r="C19" s="5">
        <v>18.7</v>
      </c>
      <c r="E19">
        <v>2012</v>
      </c>
      <c r="F19" s="5">
        <v>26</v>
      </c>
      <c r="G19" s="5">
        <v>18.7</v>
      </c>
    </row>
    <row r="20" spans="1:7" x14ac:dyDescent="0.3">
      <c r="A20" s="4">
        <v>41275</v>
      </c>
      <c r="B20" s="5">
        <v>27.4</v>
      </c>
      <c r="C20" s="5">
        <v>19.399999999999999</v>
      </c>
      <c r="E20">
        <v>2013</v>
      </c>
      <c r="F20" s="5">
        <v>27.4</v>
      </c>
      <c r="G20" s="5">
        <v>19.399999999999999</v>
      </c>
    </row>
    <row r="21" spans="1:7" x14ac:dyDescent="0.3">
      <c r="A21" s="4">
        <v>41640</v>
      </c>
      <c r="B21" s="5">
        <v>27.4</v>
      </c>
      <c r="C21" s="5">
        <v>19.3</v>
      </c>
      <c r="E21">
        <v>2014</v>
      </c>
      <c r="F21" s="5">
        <v>27.4</v>
      </c>
      <c r="G21" s="5">
        <v>19.3</v>
      </c>
    </row>
    <row r="22" spans="1:7" x14ac:dyDescent="0.3">
      <c r="A22" s="4">
        <v>42005</v>
      </c>
      <c r="B22" s="5">
        <v>27.9</v>
      </c>
      <c r="C22" s="5">
        <v>21.2</v>
      </c>
      <c r="E22">
        <v>2015</v>
      </c>
      <c r="F22" s="5">
        <v>27.9</v>
      </c>
      <c r="G22" s="5">
        <v>21.2</v>
      </c>
    </row>
    <row r="23" spans="1:7" x14ac:dyDescent="0.3">
      <c r="A23" s="4">
        <v>42370</v>
      </c>
      <c r="B23" s="5">
        <v>24</v>
      </c>
      <c r="C23" s="5">
        <v>18.8</v>
      </c>
      <c r="E23">
        <v>2016</v>
      </c>
      <c r="F23" s="5">
        <v>24</v>
      </c>
      <c r="G23" s="5">
        <v>18.8</v>
      </c>
    </row>
    <row r="24" spans="1:7" x14ac:dyDescent="0.3">
      <c r="A24" s="4">
        <v>42736</v>
      </c>
      <c r="B24" s="5">
        <v>23.5</v>
      </c>
      <c r="C24" s="5">
        <v>18.2</v>
      </c>
      <c r="E24">
        <v>2017</v>
      </c>
      <c r="F24" s="5">
        <v>23.5</v>
      </c>
      <c r="G24" s="5">
        <v>18.2</v>
      </c>
    </row>
    <row r="25" spans="1:7" x14ac:dyDescent="0.3">
      <c r="A25" s="4">
        <v>43101</v>
      </c>
      <c r="B25" s="5">
        <v>27</v>
      </c>
      <c r="C25" s="5">
        <v>22.4</v>
      </c>
      <c r="E25">
        <v>2018</v>
      </c>
      <c r="F25" s="5">
        <v>27</v>
      </c>
      <c r="G25" s="5">
        <v>22.4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Planilha1</vt:lpstr>
      <vt:lpstr>Planilha2</vt:lpstr>
      <vt:lpstr>Planilha3</vt:lpstr>
      <vt:lpstr>Planilha4</vt:lpstr>
      <vt:lpstr>Planilha5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</dc:creator>
  <cp:lastModifiedBy>Arthur Colombo</cp:lastModifiedBy>
  <dcterms:created xsi:type="dcterms:W3CDTF">2022-03-17T11:29:56Z</dcterms:created>
  <dcterms:modified xsi:type="dcterms:W3CDTF">2022-04-11T13:36:03Z</dcterms:modified>
</cp:coreProperties>
</file>